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cfar_zcfar/CFAR Cores/International Core/Pilot-grants/_Application files/"/>
    </mc:Choice>
  </mc:AlternateContent>
  <xr:revisionPtr revIDLastSave="0" documentId="13_ncr:1_{DDD66D2A-B885-C341-AF2D-FD27A25B62A1}" xr6:coauthVersionLast="47" xr6:coauthVersionMax="47" xr10:uidLastSave="{00000000-0000-0000-0000-000000000000}"/>
  <bookViews>
    <workbookView xWindow="3280" yWindow="760" windowWidth="33560" windowHeight="21580" xr2:uid="{5953D555-26DD-8241-8C4A-4E85A4A708AD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H7" i="1" s="1"/>
  <c r="I7" i="1" s="1"/>
  <c r="G6" i="1"/>
  <c r="I28" i="1"/>
  <c r="I34" i="1"/>
  <c r="I32" i="1"/>
  <c r="I31" i="1"/>
  <c r="I18" i="1"/>
  <c r="I36" i="1"/>
  <c r="I30" i="1"/>
  <c r="I23" i="1"/>
  <c r="G15" i="1"/>
  <c r="H15" i="1" s="1"/>
  <c r="I15" i="1" s="1"/>
  <c r="G14" i="1"/>
  <c r="G13" i="1"/>
  <c r="G12" i="1"/>
  <c r="H12" i="1" s="1"/>
  <c r="G11" i="1"/>
  <c r="H11" i="1" s="1"/>
  <c r="I11" i="1" s="1"/>
  <c r="G16" i="1" l="1"/>
  <c r="H8" i="1"/>
  <c r="I8" i="1" s="1"/>
  <c r="H9" i="1"/>
  <c r="I9" i="1" s="1"/>
  <c r="H13" i="1"/>
  <c r="I13" i="1" s="1"/>
  <c r="H6" i="1"/>
  <c r="H10" i="1"/>
  <c r="I10" i="1" s="1"/>
  <c r="H14" i="1"/>
  <c r="I14" i="1" s="1"/>
  <c r="I12" i="1"/>
  <c r="H16" i="1" l="1"/>
  <c r="I6" i="1"/>
  <c r="I16" i="1" s="1"/>
  <c r="I37" i="1" s="1"/>
</calcChain>
</file>

<file path=xl/sharedStrings.xml><?xml version="1.0" encoding="utf-8"?>
<sst xmlns="http://schemas.openxmlformats.org/spreadsheetml/2006/main" count="28" uniqueCount="27">
  <si>
    <t xml:space="preserve">           DETAILED BUDGET FOR INITIAL BUDGET PERIOD - DIRECT COSTS ONLY        </t>
  </si>
  <si>
    <t xml:space="preserve">FROM        </t>
  </si>
  <si>
    <t xml:space="preserve">   THROUGH               </t>
  </si>
  <si>
    <t xml:space="preserve">% EFFORT
</t>
    <phoneticPr fontId="0" type="noConversion"/>
  </si>
  <si>
    <t>Base Salary for Period</t>
  </si>
  <si>
    <t xml:space="preserve">  DOLLAR AMOUNT REQUESTED (omit cents)</t>
  </si>
  <si>
    <t>NAME</t>
  </si>
  <si>
    <t>TITLE/ROLE</t>
    <phoneticPr fontId="0" type="noConversion"/>
  </si>
  <si>
    <t>SALARY   REQUESTED</t>
  </si>
  <si>
    <t>FRINGE    BENEFITS</t>
  </si>
  <si>
    <t xml:space="preserve">                                                                                                                                                              TOTALS</t>
  </si>
  <si>
    <t xml:space="preserve"> </t>
  </si>
  <si>
    <t>SUBTOTALS</t>
  </si>
  <si>
    <r>
      <t>CONSULTANT COSTS</t>
    </r>
    <r>
      <rPr>
        <sz val="8"/>
        <rFont val="Times New Roman"/>
        <family val="1"/>
      </rPr>
      <t xml:space="preserve"> </t>
    </r>
    <r>
      <rPr>
        <i/>
        <sz val="8"/>
        <rFont val="Times New Roman"/>
        <family val="1"/>
      </rPr>
      <t>- includes both fees and travel expense (if applicable)</t>
    </r>
  </si>
  <si>
    <t>TRAVEL</t>
  </si>
  <si>
    <t>INPATIENT</t>
  </si>
  <si>
    <t>OUTPATIENT</t>
  </si>
  <si>
    <r>
      <t>ALTERATIONS AND RENOVATIONS</t>
    </r>
    <r>
      <rPr>
        <sz val="8"/>
        <rFont val="Times New Roman"/>
        <family val="1"/>
      </rPr>
      <t xml:space="preserve"> </t>
    </r>
    <r>
      <rPr>
        <i/>
        <sz val="8"/>
        <rFont val="Times New Roman"/>
        <family val="1"/>
      </rPr>
      <t>(Itemize by category)</t>
    </r>
  </si>
  <si>
    <r>
      <t>OTHER EXPENSES</t>
    </r>
    <r>
      <rPr>
        <sz val="8"/>
        <rFont val="Times New Roman"/>
        <family val="1"/>
      </rPr>
      <t xml:space="preserve"> </t>
    </r>
    <r>
      <rPr>
        <i/>
        <sz val="8"/>
        <rFont val="Times New Roman"/>
        <family val="1"/>
      </rPr>
      <t>(Itemize by category)</t>
    </r>
  </si>
  <si>
    <t>SUBTOTAL DIRECT COSTS FOR INITIAL BUDGET PERIOD</t>
  </si>
  <si>
    <t xml:space="preserve">$    </t>
  </si>
  <si>
    <r>
      <t>EQUIPMENT</t>
    </r>
    <r>
      <rPr>
        <sz val="8"/>
        <rFont val="Times New Roman"/>
        <family val="1"/>
      </rPr>
      <t xml:space="preserve"> </t>
    </r>
    <r>
      <rPr>
        <i/>
        <sz val="8"/>
        <rFont val="Times New Roman"/>
        <family val="1"/>
      </rPr>
      <t>(Itemize)</t>
    </r>
  </si>
  <si>
    <r>
      <t>SUPPLIES</t>
    </r>
    <r>
      <rPr>
        <sz val="8"/>
        <rFont val="Times New Roman"/>
        <family val="1"/>
      </rPr>
      <t xml:space="preserve"> </t>
    </r>
    <r>
      <rPr>
        <i/>
        <sz val="8"/>
        <rFont val="Times New Roman"/>
        <family val="1"/>
      </rPr>
      <t>(Itemize)</t>
    </r>
  </si>
  <si>
    <t>No. of Calendar Months</t>
  </si>
  <si>
    <t>Benefits Rate</t>
  </si>
  <si>
    <t xml:space="preserve">PERSONNEL </t>
  </si>
  <si>
    <t xml:space="preserve">NOTE: Personnel effort on the budget is measured in calendar months. For example, 10% effort = 1.2 calendar months; 5% effort = 0.6 calendar months. If you need to estimate effort for academic or summer months, please contact cfar@ucsd.edu.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</si>
</sst>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mm/dd/yy"/>
    <numFmt numFmtId="165" formatCode="0.0_);[Red]\(0.0\)"/>
    <numFmt numFmtId="166" formatCode="0.0%"/>
    <numFmt numFmtId="167" formatCode="#,##0.;\(#,##0\)"/>
    <numFmt numFmtId="168" formatCode="#,##0."/>
  </numFmts>
  <fonts count="2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indexed="8"/>
      <name val="Helv"/>
    </font>
    <font>
      <i/>
      <sz val="8"/>
      <name val="Times New Roman"/>
      <family val="1"/>
    </font>
    <font>
      <b/>
      <sz val="10"/>
      <name val="Courier"/>
    </font>
    <font>
      <sz val="10"/>
      <color indexed="10"/>
      <name val="Times New Roman"/>
      <family val="1"/>
    </font>
    <font>
      <sz val="8"/>
      <color indexed="8"/>
      <name val="Times New Roman"/>
      <family val="2"/>
    </font>
    <font>
      <sz val="11.5"/>
      <color indexed="10"/>
      <name val="Times New Roman"/>
      <family val="1"/>
    </font>
    <font>
      <sz val="12"/>
      <color indexed="12"/>
      <name val="Times New Roman"/>
      <family val="1"/>
    </font>
    <font>
      <b/>
      <sz val="12"/>
      <color indexed="20"/>
      <name val="Times New Roman"/>
      <family val="1"/>
    </font>
    <font>
      <sz val="11.5"/>
      <name val="Times New Roman"/>
      <family val="1"/>
    </font>
    <font>
      <sz val="10"/>
      <name val="Times New Roman"/>
      <family val="1"/>
    </font>
    <font>
      <sz val="9"/>
      <color indexed="10"/>
      <name val="Times New Roman"/>
      <family val="1"/>
    </font>
    <font>
      <sz val="13"/>
      <color indexed="12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23"/>
      </bottom>
      <diagonal/>
    </border>
    <border>
      <left style="hair">
        <color indexed="64"/>
      </left>
      <right/>
      <top/>
      <bottom style="thin">
        <color indexed="23"/>
      </bottom>
      <diagonal/>
    </border>
    <border>
      <left style="hair">
        <color indexed="64"/>
      </left>
      <right style="hair">
        <color indexed="64"/>
      </right>
      <top/>
      <bottom style="thin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Protection="0"/>
  </cellStyleXfs>
  <cellXfs count="114">
    <xf numFmtId="0" fontId="0" fillId="0" borderId="0" xfId="0"/>
    <xf numFmtId="0" fontId="3" fillId="0" borderId="0" xfId="2" applyFont="1" applyProtection="1"/>
    <xf numFmtId="0" fontId="3" fillId="0" borderId="0" xfId="2" applyFont="1" applyAlignment="1" applyProtection="1">
      <alignment horizontal="center" wrapText="1"/>
    </xf>
    <xf numFmtId="0" fontId="3" fillId="0" borderId="0" xfId="2" applyFont="1" applyAlignment="1" applyProtection="1">
      <alignment horizontal="center"/>
    </xf>
    <xf numFmtId="10" fontId="3" fillId="0" borderId="0" xfId="1" applyNumberFormat="1" applyFont="1" applyAlignment="1" applyProtection="1">
      <alignment horizontal="center"/>
    </xf>
    <xf numFmtId="0" fontId="7" fillId="0" borderId="3" xfId="2" applyFont="1" applyBorder="1" applyProtection="1"/>
    <xf numFmtId="0" fontId="3" fillId="0" borderId="3" xfId="2" applyFont="1" applyBorder="1" applyProtection="1"/>
    <xf numFmtId="0" fontId="5" fillId="0" borderId="2" xfId="2" applyFont="1" applyBorder="1" applyAlignment="1" applyProtection="1">
      <alignment horizontal="centerContinuous"/>
    </xf>
    <xf numFmtId="0" fontId="10" fillId="0" borderId="2" xfId="2" applyFont="1" applyBorder="1" applyAlignment="1" applyProtection="1">
      <alignment horizontal="centerContinuous"/>
    </xf>
    <xf numFmtId="0" fontId="7" fillId="0" borderId="3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wrapText="1"/>
    </xf>
    <xf numFmtId="0" fontId="5" fillId="0" borderId="2" xfId="2" applyFont="1" applyBorder="1" applyAlignment="1" applyProtection="1">
      <alignment horizontal="center" wrapText="1"/>
    </xf>
    <xf numFmtId="0" fontId="12" fillId="2" borderId="3" xfId="2" applyFont="1" applyFill="1" applyBorder="1" applyProtection="1">
      <protection locked="0"/>
    </xf>
    <xf numFmtId="165" fontId="14" fillId="2" borderId="6" xfId="2" applyNumberFormat="1" applyFont="1" applyFill="1" applyBorder="1" applyAlignment="1" applyProtection="1">
      <alignment horizontal="center"/>
      <protection locked="0"/>
    </xf>
    <xf numFmtId="166" fontId="6" fillId="2" borderId="3" xfId="2" applyNumberFormat="1" applyFont="1" applyFill="1" applyBorder="1" applyAlignment="1" applyProtection="1">
      <alignment horizontal="center"/>
      <protection locked="0"/>
    </xf>
    <xf numFmtId="6" fontId="14" fillId="2" borderId="6" xfId="2" applyNumberFormat="1" applyFont="1" applyFill="1" applyBorder="1" applyAlignment="1" applyProtection="1">
      <alignment horizontal="center"/>
      <protection locked="0"/>
    </xf>
    <xf numFmtId="37" fontId="15" fillId="0" borderId="3" xfId="2" applyNumberFormat="1" applyFont="1" applyBorder="1" applyAlignment="1" applyProtection="1">
      <alignment horizontal="right"/>
    </xf>
    <xf numFmtId="37" fontId="15" fillId="0" borderId="2" xfId="2" applyNumberFormat="1" applyFont="1" applyBorder="1" applyAlignment="1" applyProtection="1">
      <alignment horizontal="right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165" fontId="14" fillId="2" borderId="4" xfId="2" applyNumberFormat="1" applyFont="1" applyFill="1" applyBorder="1" applyAlignment="1" applyProtection="1">
      <alignment horizontal="center"/>
      <protection locked="0"/>
    </xf>
    <xf numFmtId="166" fontId="6" fillId="2" borderId="7" xfId="2" applyNumberFormat="1" applyFont="1" applyFill="1" applyBorder="1" applyAlignment="1" applyProtection="1">
      <alignment horizontal="center"/>
      <protection locked="0"/>
    </xf>
    <xf numFmtId="6" fontId="14" fillId="2" borderId="4" xfId="2" applyNumberFormat="1" applyFont="1" applyFill="1" applyBorder="1" applyAlignment="1" applyProtection="1">
      <alignment horizontal="center"/>
      <protection locked="0"/>
    </xf>
    <xf numFmtId="37" fontId="16" fillId="0" borderId="8" xfId="2" applyNumberFormat="1" applyFont="1" applyBorder="1" applyAlignment="1" applyProtection="1">
      <alignment horizontal="right" vertical="center"/>
    </xf>
    <xf numFmtId="37" fontId="16" fillId="0" borderId="9" xfId="2" applyNumberFormat="1" applyFont="1" applyBorder="1" applyAlignment="1" applyProtection="1">
      <alignment horizontal="right" vertical="center"/>
    </xf>
    <xf numFmtId="0" fontId="7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7" fillId="0" borderId="7" xfId="2" applyFont="1" applyBorder="1" applyAlignment="1" applyProtection="1">
      <alignment vertical="center"/>
    </xf>
    <xf numFmtId="167" fontId="15" fillId="4" borderId="0" xfId="2" applyNumberFormat="1" applyFont="1" applyFill="1" applyAlignment="1" applyProtection="1">
      <alignment vertical="center"/>
    </xf>
    <xf numFmtId="6" fontId="14" fillId="2" borderId="10" xfId="2" applyNumberFormat="1" applyFont="1" applyFill="1" applyBorder="1" applyAlignment="1" applyProtection="1">
      <alignment vertical="center"/>
      <protection locked="0"/>
    </xf>
    <xf numFmtId="0" fontId="17" fillId="0" borderId="0" xfId="2" applyFont="1" applyAlignment="1" applyProtection="1">
      <alignment vertical="center"/>
    </xf>
    <xf numFmtId="0" fontId="17" fillId="0" borderId="0" xfId="2" applyFont="1" applyAlignment="1" applyProtection="1">
      <alignment horizontal="right" vertical="center"/>
    </xf>
    <xf numFmtId="167" fontId="17" fillId="0" borderId="0" xfId="2" applyNumberFormat="1" applyFont="1" applyAlignment="1" applyProtection="1">
      <alignment vertical="center"/>
    </xf>
    <xf numFmtId="37" fontId="15" fillId="4" borderId="0" xfId="2" applyNumberFormat="1" applyFont="1" applyFill="1" applyAlignment="1" applyProtection="1">
      <alignment vertical="center"/>
    </xf>
    <xf numFmtId="6" fontId="14" fillId="2" borderId="6" xfId="2" applyNumberFormat="1" applyFont="1" applyFill="1" applyBorder="1" applyAlignment="1" applyProtection="1">
      <alignment vertical="center"/>
      <protection locked="0"/>
    </xf>
    <xf numFmtId="6" fontId="14" fillId="2" borderId="11" xfId="2" applyNumberFormat="1" applyFont="1" applyFill="1" applyBorder="1" applyAlignment="1" applyProtection="1">
      <alignment vertical="center"/>
      <protection locked="0"/>
    </xf>
    <xf numFmtId="167" fontId="14" fillId="0" borderId="0" xfId="2" applyNumberFormat="1" applyFont="1" applyAlignment="1" applyProtection="1">
      <alignment horizontal="right" vertical="center"/>
    </xf>
    <xf numFmtId="6" fontId="14" fillId="0" borderId="7" xfId="2" applyNumberFormat="1" applyFont="1" applyBorder="1" applyAlignment="1" applyProtection="1">
      <alignment horizontal="right" vertical="center"/>
    </xf>
    <xf numFmtId="0" fontId="12" fillId="0" borderId="2" xfId="2" applyFont="1" applyBorder="1" applyAlignment="1" applyProtection="1">
      <alignment vertical="center"/>
    </xf>
    <xf numFmtId="37" fontId="15" fillId="4" borderId="10" xfId="2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12" fillId="0" borderId="10" xfId="2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5" fillId="0" borderId="12" xfId="2" applyFont="1" applyBorder="1" applyAlignment="1" applyProtection="1">
      <alignment vertical="center"/>
    </xf>
    <xf numFmtId="0" fontId="18" fillId="0" borderId="2" xfId="2" applyFont="1" applyBorder="1" applyAlignment="1" applyProtection="1">
      <alignment vertical="center"/>
    </xf>
    <xf numFmtId="6" fontId="14" fillId="2" borderId="5" xfId="2" applyNumberFormat="1" applyFont="1" applyFill="1" applyBorder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</xf>
    <xf numFmtId="0" fontId="5" fillId="0" borderId="14" xfId="2" applyFont="1" applyBorder="1" applyAlignment="1" applyProtection="1">
      <alignment vertical="center"/>
    </xf>
    <xf numFmtId="0" fontId="18" fillId="0" borderId="10" xfId="2" applyFont="1" applyBorder="1" applyAlignment="1" applyProtection="1">
      <alignment vertical="center"/>
    </xf>
    <xf numFmtId="6" fontId="14" fillId="2" borderId="15" xfId="2" applyNumberFormat="1" applyFont="1" applyFill="1" applyBorder="1" applyAlignment="1" applyProtection="1">
      <alignment vertical="center"/>
      <protection locked="0"/>
    </xf>
    <xf numFmtId="0" fontId="7" fillId="0" borderId="2" xfId="2" applyFont="1" applyBorder="1" applyAlignment="1" applyProtection="1">
      <alignment vertical="center"/>
    </xf>
    <xf numFmtId="0" fontId="3" fillId="0" borderId="2" xfId="2" applyFont="1" applyBorder="1" applyAlignment="1" applyProtection="1">
      <alignment vertical="center"/>
    </xf>
    <xf numFmtId="0" fontId="12" fillId="0" borderId="3" xfId="2" applyFont="1" applyBorder="1" applyAlignment="1" applyProtection="1">
      <alignment vertical="center"/>
    </xf>
    <xf numFmtId="0" fontId="19" fillId="0" borderId="0" xfId="2" applyFont="1" applyAlignment="1" applyProtection="1">
      <alignment vertical="center"/>
    </xf>
    <xf numFmtId="168" fontId="14" fillId="0" borderId="0" xfId="2" applyNumberFormat="1" applyFont="1" applyAlignment="1" applyProtection="1">
      <alignment vertical="center"/>
    </xf>
    <xf numFmtId="6" fontId="12" fillId="0" borderId="7" xfId="2" applyNumberFormat="1" applyFont="1" applyBorder="1" applyAlignment="1" applyProtection="1">
      <alignment vertical="center"/>
    </xf>
    <xf numFmtId="0" fontId="7" fillId="0" borderId="17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0" fontId="4" fillId="0" borderId="17" xfId="2" applyFont="1" applyBorder="1" applyAlignment="1" applyProtection="1">
      <alignment horizontal="right" vertical="center"/>
    </xf>
    <xf numFmtId="37" fontId="20" fillId="0" borderId="18" xfId="2" applyNumberFormat="1" applyFont="1" applyBorder="1" applyAlignment="1" applyProtection="1">
      <alignment horizontal="right" vertical="center"/>
    </xf>
    <xf numFmtId="37" fontId="15" fillId="6" borderId="0" xfId="2" applyNumberFormat="1" applyFont="1" applyFill="1" applyAlignment="1" applyProtection="1">
      <alignment vertical="center"/>
    </xf>
    <xf numFmtId="37" fontId="15" fillId="6" borderId="10" xfId="2" applyNumberFormat="1" applyFont="1" applyFill="1" applyBorder="1" applyAlignment="1" applyProtection="1">
      <alignment vertical="center"/>
    </xf>
    <xf numFmtId="37" fontId="15" fillId="6" borderId="2" xfId="2" applyNumberFormat="1" applyFont="1" applyFill="1" applyBorder="1" applyAlignment="1" applyProtection="1">
      <alignment vertical="center"/>
    </xf>
    <xf numFmtId="0" fontId="8" fillId="5" borderId="19" xfId="2" applyFont="1" applyFill="1" applyBorder="1" applyProtection="1"/>
    <xf numFmtId="0" fontId="14" fillId="2" borderId="19" xfId="2" applyFont="1" applyFill="1" applyBorder="1" applyAlignment="1" applyProtection="1">
      <alignment vertical="center"/>
      <protection locked="0"/>
    </xf>
    <xf numFmtId="168" fontId="14" fillId="2" borderId="19" xfId="2" applyNumberFormat="1" applyFont="1" applyFill="1" applyBorder="1" applyAlignment="1" applyProtection="1">
      <alignment vertical="center"/>
      <protection locked="0"/>
    </xf>
    <xf numFmtId="6" fontId="14" fillId="2" borderId="19" xfId="2" applyNumberFormat="1" applyFont="1" applyFill="1" applyBorder="1" applyAlignment="1" applyProtection="1">
      <alignment vertical="center"/>
      <protection locked="0"/>
    </xf>
    <xf numFmtId="0" fontId="12" fillId="5" borderId="19" xfId="2" applyFont="1" applyFill="1" applyBorder="1" applyAlignment="1" applyProtection="1">
      <alignment vertical="center"/>
    </xf>
    <xf numFmtId="0" fontId="12" fillId="2" borderId="7" xfId="2" applyFont="1" applyFill="1" applyBorder="1" applyProtection="1">
      <protection locked="0"/>
    </xf>
    <xf numFmtId="0" fontId="13" fillId="2" borderId="7" xfId="2" applyFont="1" applyFill="1" applyBorder="1" applyAlignment="1" applyProtection="1">
      <alignment horizontal="center" vertical="center" wrapText="1"/>
      <protection locked="0"/>
    </xf>
    <xf numFmtId="0" fontId="5" fillId="0" borderId="21" xfId="2" applyFont="1" applyBorder="1" applyProtection="1"/>
    <xf numFmtId="0" fontId="7" fillId="0" borderId="21" xfId="2" applyFont="1" applyBorder="1" applyAlignment="1" applyProtection="1">
      <alignment horizontal="right" vertical="center"/>
    </xf>
    <xf numFmtId="0" fontId="7" fillId="0" borderId="21" xfId="2" applyFont="1" applyBorder="1" applyAlignment="1" applyProtection="1">
      <alignment horizontal="left" vertical="center"/>
    </xf>
    <xf numFmtId="3" fontId="5" fillId="0" borderId="20" xfId="2" applyNumberFormat="1" applyFont="1" applyBorder="1" applyProtection="1"/>
    <xf numFmtId="0" fontId="5" fillId="7" borderId="1" xfId="2" applyFont="1" applyFill="1" applyBorder="1" applyAlignment="1" applyProtection="1">
      <alignment horizontal="center" vertical="top"/>
    </xf>
    <xf numFmtId="0" fontId="5" fillId="7" borderId="1" xfId="2" applyFont="1" applyFill="1" applyBorder="1" applyAlignment="1" applyProtection="1">
      <alignment horizontal="centerContinuous" vertical="top"/>
    </xf>
    <xf numFmtId="0" fontId="3" fillId="7" borderId="1" xfId="2" applyFont="1" applyFill="1" applyBorder="1" applyAlignment="1" applyProtection="1">
      <alignment horizontal="centerContinuous" vertical="top"/>
    </xf>
    <xf numFmtId="164" fontId="6" fillId="7" borderId="2" xfId="2" applyNumberFormat="1" applyFont="1" applyFill="1" applyBorder="1" applyAlignment="1" applyProtection="1">
      <alignment horizontal="right" vertical="center"/>
      <protection locked="0"/>
    </xf>
    <xf numFmtId="6" fontId="14" fillId="2" borderId="16" xfId="2" applyNumberFormat="1" applyFont="1" applyFill="1" applyBorder="1" applyProtection="1">
      <protection locked="0"/>
    </xf>
    <xf numFmtId="0" fontId="18" fillId="0" borderId="15" xfId="0" applyFont="1" applyBorder="1" applyProtection="1">
      <protection locked="0"/>
    </xf>
    <xf numFmtId="0" fontId="18" fillId="2" borderId="10" xfId="2" applyFont="1" applyFill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6" fontId="12" fillId="2" borderId="11" xfId="2" applyNumberFormat="1" applyFont="1" applyFill="1" applyBorder="1" applyProtection="1">
      <protection locked="0"/>
    </xf>
    <xf numFmtId="0" fontId="18" fillId="2" borderId="11" xfId="0" applyFont="1" applyFill="1" applyBorder="1" applyProtection="1">
      <protection locked="0"/>
    </xf>
    <xf numFmtId="6" fontId="12" fillId="2" borderId="6" xfId="2" applyNumberFormat="1" applyFont="1" applyFill="1" applyBorder="1" applyProtection="1">
      <protection locked="0"/>
    </xf>
    <xf numFmtId="0" fontId="18" fillId="2" borderId="6" xfId="0" applyFont="1" applyFill="1" applyBorder="1" applyProtection="1">
      <protection locked="0"/>
    </xf>
    <xf numFmtId="0" fontId="12" fillId="2" borderId="6" xfId="2" applyFont="1" applyFill="1" applyBorder="1" applyAlignment="1" applyProtection="1">
      <alignment horizontal="right" vertical="center"/>
      <protection locked="0"/>
    </xf>
    <xf numFmtId="0" fontId="18" fillId="2" borderId="6" xfId="0" applyFont="1" applyFill="1" applyBorder="1" applyAlignment="1" applyProtection="1">
      <alignment horizontal="right" vertical="center"/>
      <protection locked="0"/>
    </xf>
    <xf numFmtId="0" fontId="12" fillId="2" borderId="11" xfId="2" applyFont="1" applyFill="1" applyBorder="1" applyAlignment="1" applyProtection="1">
      <alignment horizontal="right" vertical="center"/>
      <protection locked="0"/>
    </xf>
    <xf numFmtId="0" fontId="18" fillId="2" borderId="11" xfId="0" applyFont="1" applyFill="1" applyBorder="1" applyAlignment="1" applyProtection="1">
      <alignment horizontal="right" vertical="center"/>
      <protection locked="0"/>
    </xf>
    <xf numFmtId="0" fontId="12" fillId="2" borderId="11" xfId="2" applyFont="1" applyFill="1" applyBorder="1" applyAlignment="1" applyProtection="1">
      <alignment vertical="center" wrapText="1"/>
      <protection locked="0"/>
    </xf>
    <xf numFmtId="0" fontId="12" fillId="2" borderId="11" xfId="2" applyFont="1" applyFill="1" applyBorder="1" applyAlignment="1" applyProtection="1">
      <alignment vertical="center"/>
      <protection locked="0"/>
    </xf>
    <xf numFmtId="0" fontId="12" fillId="2" borderId="10" xfId="2" applyFont="1" applyFill="1" applyBorder="1" applyProtection="1">
      <protection locked="0"/>
    </xf>
    <xf numFmtId="0" fontId="4" fillId="0" borderId="1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14" fontId="6" fillId="7" borderId="2" xfId="2" applyNumberFormat="1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8" fillId="3" borderId="4" xfId="2" applyFont="1" applyFill="1" applyBorder="1" applyAlignment="1" applyProtection="1">
      <alignment horizontal="center" wrapText="1"/>
    </xf>
    <xf numFmtId="0" fontId="11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2" fillId="0" borderId="22" xfId="2" applyFont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2" fillId="0" borderId="23" xfId="2" applyFont="1" applyBorder="1" applyAlignment="1" applyProtection="1">
      <alignment horizontal="center" vertical="center" wrapText="1"/>
    </xf>
    <xf numFmtId="0" fontId="22" fillId="0" borderId="24" xfId="2" applyFont="1" applyBorder="1" applyAlignment="1" applyProtection="1">
      <alignment horizontal="center" vertical="center" wrapText="1"/>
    </xf>
    <xf numFmtId="0" fontId="22" fillId="0" borderId="0" xfId="2" applyFont="1" applyBorder="1" applyAlignment="1" applyProtection="1">
      <alignment horizontal="center" vertical="center" wrapText="1"/>
    </xf>
    <xf numFmtId="0" fontId="22" fillId="0" borderId="25" xfId="2" applyFont="1" applyBorder="1" applyAlignment="1" applyProtection="1">
      <alignment horizontal="center" vertical="center" wrapText="1"/>
    </xf>
    <xf numFmtId="0" fontId="22" fillId="0" borderId="26" xfId="2" applyFont="1" applyBorder="1" applyAlignment="1" applyProtection="1">
      <alignment horizontal="center" vertical="center" wrapText="1"/>
    </xf>
    <xf numFmtId="0" fontId="22" fillId="0" borderId="27" xfId="2" applyFont="1" applyBorder="1" applyAlignment="1" applyProtection="1">
      <alignment horizontal="center" vertical="center" wrapText="1"/>
    </xf>
    <xf numFmtId="0" fontId="22" fillId="0" borderId="28" xfId="2" applyFont="1" applyBorder="1" applyAlignment="1" applyProtection="1">
      <alignment horizontal="center" vertical="center" wrapText="1"/>
    </xf>
  </cellXfs>
  <cellStyles count="3">
    <cellStyle name="Normal" xfId="0" builtinId="0"/>
    <cellStyle name="Normal_FIRSTBUD" xfId="2" xr:uid="{9634FD4C-A564-6146-9BFA-C23F83AE37E5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15</xdr:row>
      <xdr:rowOff>165100</xdr:rowOff>
    </xdr:from>
    <xdr:to>
      <xdr:col>5</xdr:col>
      <xdr:colOff>647700</xdr:colOff>
      <xdr:row>15</xdr:row>
      <xdr:rowOff>165100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A494DDA-288D-DD4C-A7BF-C8CC3D376E23}"/>
            </a:ext>
          </a:extLst>
        </xdr:cNvPr>
        <xdr:cNvSpPr>
          <a:spLocks noChangeShapeType="1"/>
        </xdr:cNvSpPr>
      </xdr:nvSpPr>
      <xdr:spPr bwMode="auto">
        <a:xfrm>
          <a:off x="3556000" y="4013200"/>
          <a:ext cx="168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73025</xdr:rowOff>
    </xdr:from>
    <xdr:to>
      <xdr:col>0</xdr:col>
      <xdr:colOff>1308100</xdr:colOff>
      <xdr:row>31</xdr:row>
      <xdr:rowOff>76129</xdr:rowOff>
    </xdr:to>
    <xdr:sp macro="" textlink="">
      <xdr:nvSpPr>
        <xdr:cNvPr id="3" name="Text 17">
          <a:extLst>
            <a:ext uri="{FF2B5EF4-FFF2-40B4-BE49-F238E27FC236}">
              <a16:creationId xmlns:a16="http://schemas.microsoft.com/office/drawing/2014/main" id="{96E14606-013C-D745-8E52-903BE8EFC39D}"/>
            </a:ext>
          </a:extLst>
        </xdr:cNvPr>
        <xdr:cNvSpPr txBox="1">
          <a:spLocks noChangeArrowheads="1"/>
        </xdr:cNvSpPr>
      </xdr:nvSpPr>
      <xdr:spPr bwMode="auto">
        <a:xfrm>
          <a:off x="0" y="6664325"/>
          <a:ext cx="1308100" cy="15550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Helv"/>
            </a:rPr>
            <a:t>PATIENT CARE COSTS</a:t>
          </a:r>
          <a:endParaRPr lang="en-US"/>
        </a:p>
      </xdr:txBody>
    </xdr:sp>
    <xdr:clientData/>
  </xdr:twoCellAnchor>
  <xdr:twoCellAnchor>
    <xdr:from>
      <xdr:col>7</xdr:col>
      <xdr:colOff>279400</xdr:colOff>
      <xdr:row>1</xdr:row>
      <xdr:rowOff>12700</xdr:rowOff>
    </xdr:from>
    <xdr:to>
      <xdr:col>7</xdr:col>
      <xdr:colOff>279400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281FF510-BC00-8346-8DDD-8576F8401821}"/>
            </a:ext>
          </a:extLst>
        </xdr:cNvPr>
        <xdr:cNvSpPr>
          <a:spLocks noChangeShapeType="1"/>
        </xdr:cNvSpPr>
      </xdr:nvSpPr>
      <xdr:spPr bwMode="auto">
        <a:xfrm>
          <a:off x="6502400" y="241300"/>
          <a:ext cx="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813570</xdr:colOff>
      <xdr:row>1</xdr:row>
      <xdr:rowOff>3079</xdr:rowOff>
    </xdr:from>
    <xdr:to>
      <xdr:col>5</xdr:col>
      <xdr:colOff>813570</xdr:colOff>
      <xdr:row>2</xdr:row>
      <xdr:rowOff>144319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89C9AAAC-DB6E-0A46-BCAE-8DEEE74D1268}"/>
            </a:ext>
          </a:extLst>
        </xdr:cNvPr>
        <xdr:cNvSpPr>
          <a:spLocks noChangeShapeType="1"/>
        </xdr:cNvSpPr>
      </xdr:nvSpPr>
      <xdr:spPr bwMode="auto">
        <a:xfrm>
          <a:off x="5566449" y="233988"/>
          <a:ext cx="0" cy="2951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36</xdr:row>
      <xdr:rowOff>0</xdr:rowOff>
    </xdr:from>
    <xdr:to>
      <xdr:col>7</xdr:col>
      <xdr:colOff>419100</xdr:colOff>
      <xdr:row>37</xdr:row>
      <xdr:rowOff>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5A5F9090-EE72-3C44-AC80-35CF855C057D}"/>
            </a:ext>
          </a:extLst>
        </xdr:cNvPr>
        <xdr:cNvSpPr>
          <a:spLocks noChangeShapeType="1"/>
        </xdr:cNvSpPr>
      </xdr:nvSpPr>
      <xdr:spPr bwMode="auto">
        <a:xfrm>
          <a:off x="6642100" y="8763000"/>
          <a:ext cx="0" cy="3048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409479</xdr:colOff>
      <xdr:row>36</xdr:row>
      <xdr:rowOff>1</xdr:rowOff>
    </xdr:from>
    <xdr:to>
      <xdr:col>7</xdr:col>
      <xdr:colOff>817804</xdr:colOff>
      <xdr:row>36</xdr:row>
      <xdr:rowOff>1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6B0273EF-BC57-7143-AFDB-D766DE4021ED}"/>
            </a:ext>
          </a:extLst>
        </xdr:cNvPr>
        <xdr:cNvSpPr>
          <a:spLocks noChangeShapeType="1"/>
        </xdr:cNvSpPr>
      </xdr:nvSpPr>
      <xdr:spPr bwMode="auto">
        <a:xfrm>
          <a:off x="6817206" y="7081213"/>
          <a:ext cx="4083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431800</xdr:colOff>
      <xdr:row>37</xdr:row>
      <xdr:rowOff>0</xdr:rowOff>
    </xdr:from>
    <xdr:to>
      <xdr:col>8</xdr:col>
      <xdr:colOff>25400</xdr:colOff>
      <xdr:row>37</xdr:row>
      <xdr:rowOff>0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E60CB754-9E67-8549-9350-389DC98DBF77}"/>
            </a:ext>
          </a:extLst>
        </xdr:cNvPr>
        <xdr:cNvSpPr>
          <a:spLocks noChangeShapeType="1"/>
        </xdr:cNvSpPr>
      </xdr:nvSpPr>
      <xdr:spPr bwMode="auto">
        <a:xfrm>
          <a:off x="6654800" y="9067800"/>
          <a:ext cx="3302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D988B1D8-00EB-8948-B147-569D311EC251}"/>
            </a:ext>
          </a:extLst>
        </xdr:cNvPr>
        <xdr:cNvSpPr>
          <a:spLocks noChangeShapeType="1"/>
        </xdr:cNvSpPr>
      </xdr:nvSpPr>
      <xdr:spPr bwMode="auto">
        <a:xfrm>
          <a:off x="6642100" y="9258300"/>
          <a:ext cx="3175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36</xdr:row>
      <xdr:rowOff>0</xdr:rowOff>
    </xdr:from>
    <xdr:to>
      <xdr:col>7</xdr:col>
      <xdr:colOff>419100</xdr:colOff>
      <xdr:row>37</xdr:row>
      <xdr:rowOff>0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6A583306-783C-464D-B815-7F59F352D0C2}"/>
            </a:ext>
          </a:extLst>
        </xdr:cNvPr>
        <xdr:cNvSpPr>
          <a:spLocks noChangeShapeType="1"/>
        </xdr:cNvSpPr>
      </xdr:nvSpPr>
      <xdr:spPr bwMode="auto">
        <a:xfrm>
          <a:off x="6642100" y="8763000"/>
          <a:ext cx="0" cy="3048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ulm.edu/research/frin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DE7B1-A28A-B148-90D6-03ECC0DF9BF2}">
  <dimension ref="A1:M37"/>
  <sheetViews>
    <sheetView tabSelected="1" topLeftCell="A2" zoomScale="132" zoomScaleNormal="132" workbookViewId="0">
      <selection activeCell="K24" sqref="K24"/>
    </sheetView>
  </sheetViews>
  <sheetFormatPr baseColWidth="10" defaultRowHeight="16"/>
  <cols>
    <col min="1" max="1" width="19" customWidth="1"/>
  </cols>
  <sheetData>
    <row r="1" spans="1:13" hidden="1"/>
    <row r="2" spans="1:13" s="1" customFormat="1" ht="12" customHeight="1">
      <c r="A2" s="94" t="s">
        <v>0</v>
      </c>
      <c r="B2" s="94"/>
      <c r="C2" s="94"/>
      <c r="D2" s="94"/>
      <c r="E2" s="94"/>
      <c r="F2" s="94"/>
      <c r="G2" s="74" t="s">
        <v>1</v>
      </c>
      <c r="H2" s="75" t="s">
        <v>2</v>
      </c>
      <c r="I2" s="76"/>
      <c r="K2" s="2"/>
      <c r="L2" s="3"/>
      <c r="M2" s="4"/>
    </row>
    <row r="3" spans="1:13" s="1" customFormat="1" ht="12" customHeight="1">
      <c r="A3" s="95"/>
      <c r="B3" s="95"/>
      <c r="C3" s="95"/>
      <c r="D3" s="95"/>
      <c r="E3" s="95"/>
      <c r="F3" s="95"/>
      <c r="G3" s="77"/>
      <c r="H3" s="96"/>
      <c r="I3" s="96"/>
      <c r="K3" s="2"/>
      <c r="L3" s="3"/>
      <c r="M3" s="4"/>
    </row>
    <row r="4" spans="1:13" s="1" customFormat="1" ht="12.75" customHeight="1">
      <c r="A4" s="5" t="s">
        <v>25</v>
      </c>
      <c r="B4" s="6"/>
      <c r="C4" s="97" t="s">
        <v>23</v>
      </c>
      <c r="D4" s="99" t="s">
        <v>3</v>
      </c>
      <c r="E4" s="101" t="s">
        <v>24</v>
      </c>
      <c r="F4" s="103" t="s">
        <v>4</v>
      </c>
      <c r="G4" s="7" t="s">
        <v>5</v>
      </c>
      <c r="H4" s="7"/>
      <c r="I4" s="8"/>
      <c r="K4" s="2"/>
      <c r="L4" s="3"/>
      <c r="M4" s="4"/>
    </row>
    <row r="5" spans="1:13" s="1" customFormat="1" ht="26" customHeight="1">
      <c r="A5" s="9" t="s">
        <v>6</v>
      </c>
      <c r="B5" s="10" t="s">
        <v>7</v>
      </c>
      <c r="C5" s="98"/>
      <c r="D5" s="100"/>
      <c r="E5" s="102"/>
      <c r="F5" s="104"/>
      <c r="G5" s="11" t="s">
        <v>8</v>
      </c>
      <c r="H5" s="11" t="s">
        <v>9</v>
      </c>
      <c r="I5" s="12" t="s">
        <v>10</v>
      </c>
      <c r="K5" s="2"/>
      <c r="L5" s="3"/>
      <c r="M5" s="4"/>
    </row>
    <row r="6" spans="1:13" s="1" customFormat="1" ht="20.25" customHeight="1">
      <c r="A6" s="13"/>
      <c r="B6" s="19"/>
      <c r="C6" s="14">
        <v>0</v>
      </c>
      <c r="D6" s="15">
        <v>1</v>
      </c>
      <c r="E6" s="15">
        <v>0</v>
      </c>
      <c r="F6" s="16">
        <v>0</v>
      </c>
      <c r="G6" s="17">
        <f t="shared" ref="G6:G15" si="0">ROUND((F6*D6),0)</f>
        <v>0</v>
      </c>
      <c r="H6" s="17">
        <f>ROUND((E6*G6),0)</f>
        <v>0</v>
      </c>
      <c r="I6" s="18">
        <f>SUM(G6:H6)</f>
        <v>0</v>
      </c>
      <c r="K6" s="2"/>
      <c r="L6" s="3"/>
      <c r="M6" s="4"/>
    </row>
    <row r="7" spans="1:13" s="1" customFormat="1" ht="20.25" customHeight="1">
      <c r="A7" s="13"/>
      <c r="B7" s="19"/>
      <c r="C7" s="14">
        <v>0</v>
      </c>
      <c r="D7" s="15">
        <v>1</v>
      </c>
      <c r="E7" s="15">
        <v>0</v>
      </c>
      <c r="F7" s="16">
        <v>0</v>
      </c>
      <c r="G7" s="17">
        <f t="shared" si="0"/>
        <v>0</v>
      </c>
      <c r="H7" s="17">
        <f t="shared" ref="H7:H15" si="1">ROUND((E7*G7),0)</f>
        <v>0</v>
      </c>
      <c r="I7" s="18">
        <f t="shared" ref="I7:I15" si="2">SUM(G7:H7)</f>
        <v>0</v>
      </c>
      <c r="K7" s="105" t="s">
        <v>26</v>
      </c>
      <c r="L7" s="106"/>
      <c r="M7" s="107"/>
    </row>
    <row r="8" spans="1:13" s="1" customFormat="1" ht="20.25" customHeight="1">
      <c r="A8" s="13"/>
      <c r="B8" s="19"/>
      <c r="C8" s="14">
        <v>0</v>
      </c>
      <c r="D8" s="15">
        <v>1</v>
      </c>
      <c r="E8" s="15">
        <v>0</v>
      </c>
      <c r="F8" s="16">
        <v>0</v>
      </c>
      <c r="G8" s="17">
        <f t="shared" si="0"/>
        <v>0</v>
      </c>
      <c r="H8" s="17">
        <f>ROUND((E8*G8),0)</f>
        <v>0</v>
      </c>
      <c r="I8" s="18">
        <f>SUM(G8:H8)</f>
        <v>0</v>
      </c>
      <c r="K8" s="108"/>
      <c r="L8" s="109"/>
      <c r="M8" s="110"/>
    </row>
    <row r="9" spans="1:13" s="1" customFormat="1" ht="20.25" customHeight="1">
      <c r="A9" s="13"/>
      <c r="B9" s="19"/>
      <c r="C9" s="14">
        <v>0</v>
      </c>
      <c r="D9" s="15">
        <v>1</v>
      </c>
      <c r="E9" s="15">
        <v>0</v>
      </c>
      <c r="F9" s="16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K9" s="108"/>
      <c r="L9" s="109"/>
      <c r="M9" s="110"/>
    </row>
    <row r="10" spans="1:13" s="1" customFormat="1" ht="20.25" customHeight="1">
      <c r="A10" s="13"/>
      <c r="B10" s="19"/>
      <c r="C10" s="14">
        <v>0</v>
      </c>
      <c r="D10" s="15">
        <v>1</v>
      </c>
      <c r="E10" s="15">
        <v>0</v>
      </c>
      <c r="F10" s="16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K10" s="108"/>
      <c r="L10" s="109"/>
      <c r="M10" s="110"/>
    </row>
    <row r="11" spans="1:13" s="1" customFormat="1" ht="20.25" customHeight="1">
      <c r="A11" s="13" t="s">
        <v>11</v>
      </c>
      <c r="B11" s="19"/>
      <c r="C11" s="14">
        <v>0</v>
      </c>
      <c r="D11" s="15">
        <v>0</v>
      </c>
      <c r="E11" s="15">
        <v>0</v>
      </c>
      <c r="F11" s="16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K11" s="108"/>
      <c r="L11" s="109"/>
      <c r="M11" s="110"/>
    </row>
    <row r="12" spans="1:13" s="1" customFormat="1" ht="20.25" customHeight="1">
      <c r="A12" s="13"/>
      <c r="B12" s="19"/>
      <c r="C12" s="14">
        <v>0</v>
      </c>
      <c r="D12" s="15">
        <v>0</v>
      </c>
      <c r="E12" s="15">
        <v>0</v>
      </c>
      <c r="F12" s="16">
        <v>0</v>
      </c>
      <c r="G12" s="17">
        <f t="shared" si="0"/>
        <v>0</v>
      </c>
      <c r="H12" s="17">
        <f t="shared" si="1"/>
        <v>0</v>
      </c>
      <c r="I12" s="18">
        <f>SUM(G12:H12)</f>
        <v>0</v>
      </c>
      <c r="K12" s="108"/>
      <c r="L12" s="109"/>
      <c r="M12" s="110"/>
    </row>
    <row r="13" spans="1:13" s="1" customFormat="1" ht="20.25" customHeight="1">
      <c r="A13" s="13"/>
      <c r="B13" s="19"/>
      <c r="C13" s="14">
        <v>0</v>
      </c>
      <c r="D13" s="15">
        <v>0</v>
      </c>
      <c r="E13" s="15">
        <v>0</v>
      </c>
      <c r="F13" s="16">
        <v>0</v>
      </c>
      <c r="G13" s="17">
        <f t="shared" si="0"/>
        <v>0</v>
      </c>
      <c r="H13" s="17">
        <f t="shared" si="1"/>
        <v>0</v>
      </c>
      <c r="I13" s="18">
        <f>SUM(G13:H13)</f>
        <v>0</v>
      </c>
      <c r="K13" s="111"/>
      <c r="L13" s="112"/>
      <c r="M13" s="113"/>
    </row>
    <row r="14" spans="1:13" s="1" customFormat="1" ht="20.25" customHeight="1">
      <c r="A14" s="13" t="s">
        <v>11</v>
      </c>
      <c r="B14" s="19"/>
      <c r="C14" s="14">
        <v>0</v>
      </c>
      <c r="D14" s="15">
        <v>0</v>
      </c>
      <c r="E14" s="15">
        <v>0</v>
      </c>
      <c r="F14" s="16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K14" s="2"/>
      <c r="L14" s="3"/>
      <c r="M14" s="4"/>
    </row>
    <row r="15" spans="1:13" s="1" customFormat="1" ht="20.25" customHeight="1" thickBot="1">
      <c r="A15" s="68"/>
      <c r="B15" s="69"/>
      <c r="C15" s="20">
        <v>0</v>
      </c>
      <c r="D15" s="21">
        <v>0</v>
      </c>
      <c r="E15" s="21">
        <v>0</v>
      </c>
      <c r="F15" s="22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K15" s="2"/>
      <c r="L15" s="3"/>
      <c r="M15" s="4"/>
    </row>
    <row r="16" spans="1:13" s="1" customFormat="1" ht="24.75" customHeight="1" thickBot="1">
      <c r="A16" s="70"/>
      <c r="B16" s="71" t="s">
        <v>12</v>
      </c>
      <c r="C16" s="71"/>
      <c r="D16" s="72"/>
      <c r="E16" s="70"/>
      <c r="F16" s="73"/>
      <c r="G16" s="23">
        <f>SUM(G6:G14)</f>
        <v>0</v>
      </c>
      <c r="H16" s="23">
        <f>SUM(H6:H15)</f>
        <v>0</v>
      </c>
      <c r="I16" s="24">
        <f>SUM(I6:I15)</f>
        <v>0</v>
      </c>
      <c r="K16" s="2"/>
      <c r="L16" s="3"/>
      <c r="M16" s="4"/>
    </row>
    <row r="17" spans="1:13" s="1" customFormat="1" ht="14" customHeight="1">
      <c r="A17" s="25" t="s">
        <v>13</v>
      </c>
      <c r="B17" s="26"/>
      <c r="C17" s="26"/>
      <c r="D17" s="26"/>
      <c r="E17" s="26"/>
      <c r="F17" s="26"/>
      <c r="G17" s="26"/>
      <c r="H17" s="27"/>
      <c r="I17" s="28"/>
      <c r="K17" s="2"/>
      <c r="L17" s="3"/>
      <c r="M17" s="4"/>
    </row>
    <row r="18" spans="1:13" s="1" customFormat="1" ht="26" customHeight="1">
      <c r="A18" s="93"/>
      <c r="B18" s="93"/>
      <c r="C18" s="93"/>
      <c r="D18" s="93"/>
      <c r="E18" s="93"/>
      <c r="F18" s="93"/>
      <c r="G18" s="93"/>
      <c r="H18" s="29"/>
      <c r="I18" s="61">
        <f>H18</f>
        <v>0</v>
      </c>
      <c r="K18" s="2"/>
      <c r="L18" s="3"/>
      <c r="M18" s="4"/>
    </row>
    <row r="19" spans="1:13" s="1" customFormat="1" ht="12.75" customHeight="1">
      <c r="A19" s="25" t="s">
        <v>21</v>
      </c>
      <c r="B19" s="30"/>
      <c r="C19" s="30"/>
      <c r="D19" s="31"/>
      <c r="E19" s="30"/>
      <c r="F19" s="30"/>
      <c r="G19" s="32"/>
      <c r="H19" s="27"/>
      <c r="I19" s="33"/>
      <c r="K19" s="2"/>
      <c r="L19" s="3"/>
      <c r="M19" s="4"/>
    </row>
    <row r="20" spans="1:13" s="1" customFormat="1" ht="12.75" customHeight="1">
      <c r="A20" s="85"/>
      <c r="B20" s="86"/>
      <c r="C20" s="34">
        <v>0</v>
      </c>
      <c r="D20" s="87"/>
      <c r="E20" s="88"/>
      <c r="F20" s="88"/>
      <c r="G20" s="88"/>
      <c r="H20" s="34">
        <v>0</v>
      </c>
      <c r="I20" s="33"/>
      <c r="K20" s="2"/>
      <c r="L20" s="3"/>
      <c r="M20" s="4"/>
    </row>
    <row r="21" spans="1:13" s="1" customFormat="1" ht="12.75" customHeight="1">
      <c r="A21" s="85"/>
      <c r="B21" s="86"/>
      <c r="C21" s="34">
        <v>0</v>
      </c>
      <c r="D21" s="87"/>
      <c r="E21" s="88"/>
      <c r="F21" s="88"/>
      <c r="G21" s="88"/>
      <c r="H21" s="34">
        <v>0</v>
      </c>
      <c r="I21" s="33"/>
      <c r="K21" s="2"/>
      <c r="L21" s="3"/>
      <c r="M21" s="4"/>
    </row>
    <row r="22" spans="1:13" s="1" customFormat="1" ht="12.75" customHeight="1">
      <c r="A22" s="85"/>
      <c r="B22" s="86"/>
      <c r="C22" s="34">
        <v>0</v>
      </c>
      <c r="D22" s="87"/>
      <c r="E22" s="88"/>
      <c r="F22" s="88"/>
      <c r="G22" s="88"/>
      <c r="H22" s="34">
        <v>0</v>
      </c>
      <c r="I22" s="60"/>
      <c r="K22" s="2"/>
      <c r="L22" s="3"/>
      <c r="M22" s="4"/>
    </row>
    <row r="23" spans="1:13" s="1" customFormat="1" ht="12.75" customHeight="1">
      <c r="A23" s="83"/>
      <c r="B23" s="84"/>
      <c r="C23" s="35">
        <v>0</v>
      </c>
      <c r="D23" s="89"/>
      <c r="E23" s="90"/>
      <c r="F23" s="90"/>
      <c r="G23" s="90"/>
      <c r="H23" s="35">
        <v>0</v>
      </c>
      <c r="I23" s="61">
        <f>ROUND((SUM(C20:C23)+SUM(H20:H23)),0)</f>
        <v>0</v>
      </c>
      <c r="K23" s="2"/>
      <c r="L23" s="3"/>
      <c r="M23" s="4"/>
    </row>
    <row r="24" spans="1:13" s="1" customFormat="1" ht="15" customHeight="1">
      <c r="A24" s="25" t="s">
        <v>22</v>
      </c>
      <c r="B24" s="26"/>
      <c r="C24" s="26"/>
      <c r="D24" s="36"/>
      <c r="E24" s="26"/>
      <c r="F24" s="26"/>
      <c r="G24" s="26"/>
      <c r="H24" s="37"/>
      <c r="I24" s="33"/>
      <c r="K24" s="2"/>
      <c r="L24" s="3"/>
      <c r="M24" s="4"/>
    </row>
    <row r="25" spans="1:13" s="1" customFormat="1" ht="17" customHeight="1">
      <c r="A25" s="85"/>
      <c r="B25" s="86"/>
      <c r="C25" s="34">
        <v>0</v>
      </c>
      <c r="D25" s="87"/>
      <c r="E25" s="88"/>
      <c r="F25" s="88"/>
      <c r="G25" s="88"/>
      <c r="H25" s="34">
        <v>0</v>
      </c>
      <c r="I25" s="33"/>
      <c r="K25" s="2"/>
      <c r="L25" s="3"/>
      <c r="M25" s="4"/>
    </row>
    <row r="26" spans="1:13" s="1" customFormat="1" ht="17" customHeight="1">
      <c r="A26" s="85"/>
      <c r="B26" s="86"/>
      <c r="C26" s="34">
        <v>0</v>
      </c>
      <c r="D26" s="87"/>
      <c r="E26" s="88"/>
      <c r="F26" s="88"/>
      <c r="G26" s="88"/>
      <c r="H26" s="34">
        <v>0</v>
      </c>
      <c r="I26" s="33"/>
      <c r="K26" s="2"/>
      <c r="L26" s="3"/>
      <c r="M26" s="4"/>
    </row>
    <row r="27" spans="1:13" s="1" customFormat="1" ht="17" customHeight="1">
      <c r="A27" s="85"/>
      <c r="B27" s="86"/>
      <c r="C27" s="34">
        <v>0</v>
      </c>
      <c r="D27" s="87"/>
      <c r="E27" s="88"/>
      <c r="F27" s="88"/>
      <c r="G27" s="88"/>
      <c r="H27" s="34">
        <v>0</v>
      </c>
      <c r="I27" s="33"/>
      <c r="K27" s="2"/>
      <c r="L27" s="3"/>
      <c r="M27" s="4"/>
    </row>
    <row r="28" spans="1:13" s="1" customFormat="1" ht="18" customHeight="1">
      <c r="A28" s="83"/>
      <c r="B28" s="84"/>
      <c r="C28" s="35">
        <v>0</v>
      </c>
      <c r="D28" s="89"/>
      <c r="E28" s="90"/>
      <c r="F28" s="90"/>
      <c r="G28" s="90"/>
      <c r="H28" s="35">
        <v>0</v>
      </c>
      <c r="I28" s="61">
        <f>ROUND((SUM(C25:C28)+SUM(H25:H28)),0)</f>
        <v>0</v>
      </c>
      <c r="K28" s="2"/>
      <c r="L28" s="3"/>
      <c r="M28" s="4"/>
    </row>
    <row r="29" spans="1:13" s="1" customFormat="1" ht="12.75" customHeight="1">
      <c r="A29" s="25" t="s">
        <v>14</v>
      </c>
      <c r="B29" s="40"/>
      <c r="C29" s="40"/>
      <c r="D29" s="40"/>
      <c r="E29" s="40"/>
      <c r="F29" s="40"/>
      <c r="G29" s="40"/>
      <c r="H29" s="37"/>
      <c r="I29" s="33"/>
      <c r="K29" s="2"/>
      <c r="L29" s="3"/>
      <c r="M29" s="4"/>
    </row>
    <row r="30" spans="1:13" s="1" customFormat="1" ht="21" customHeight="1">
      <c r="A30" s="91"/>
      <c r="B30" s="92"/>
      <c r="C30" s="92"/>
      <c r="D30" s="92"/>
      <c r="E30" s="92"/>
      <c r="F30" s="92"/>
      <c r="G30" s="92"/>
      <c r="H30" s="35"/>
      <c r="I30" s="61">
        <f>SUM((H30),0)</f>
        <v>0</v>
      </c>
      <c r="K30" s="2"/>
      <c r="L30" s="3"/>
      <c r="M30" s="4"/>
    </row>
    <row r="31" spans="1:13" s="1" customFormat="1" ht="17" customHeight="1">
      <c r="A31" s="42"/>
      <c r="B31" s="43" t="s">
        <v>15</v>
      </c>
      <c r="C31" s="44"/>
      <c r="D31" s="44"/>
      <c r="E31" s="38"/>
      <c r="F31" s="44"/>
      <c r="G31" s="44"/>
      <c r="H31" s="45">
        <v>0</v>
      </c>
      <c r="I31" s="62">
        <f>H31</f>
        <v>0</v>
      </c>
      <c r="K31" s="2"/>
      <c r="L31" s="3"/>
      <c r="M31" s="4"/>
    </row>
    <row r="32" spans="1:13" s="1" customFormat="1" ht="16" customHeight="1">
      <c r="A32" s="46"/>
      <c r="B32" s="47" t="s">
        <v>16</v>
      </c>
      <c r="C32" s="48"/>
      <c r="D32" s="48"/>
      <c r="E32" s="41"/>
      <c r="F32" s="48"/>
      <c r="G32" s="48"/>
      <c r="H32" s="49">
        <v>0</v>
      </c>
      <c r="I32" s="61">
        <f>H32</f>
        <v>0</v>
      </c>
      <c r="K32" s="2"/>
      <c r="L32" s="3"/>
      <c r="M32" s="4"/>
    </row>
    <row r="33" spans="1:13" s="1" customFormat="1" ht="12.75" customHeight="1">
      <c r="A33" s="50" t="s">
        <v>17</v>
      </c>
      <c r="B33" s="51"/>
      <c r="C33" s="44"/>
      <c r="D33" s="44"/>
      <c r="E33" s="38"/>
      <c r="F33" s="38"/>
      <c r="G33" s="52"/>
      <c r="H33" s="78">
        <v>0</v>
      </c>
      <c r="I33" s="33"/>
      <c r="K33" s="2"/>
      <c r="L33" s="3"/>
      <c r="M33" s="4"/>
    </row>
    <row r="34" spans="1:13" s="1" customFormat="1" ht="45" customHeight="1">
      <c r="A34" s="80"/>
      <c r="B34" s="81"/>
      <c r="C34" s="81"/>
      <c r="D34" s="81"/>
      <c r="E34" s="81"/>
      <c r="F34" s="81"/>
      <c r="G34" s="82"/>
      <c r="H34" s="79"/>
      <c r="I34" s="61">
        <f>H33</f>
        <v>0</v>
      </c>
      <c r="K34" s="2"/>
      <c r="L34" s="3"/>
      <c r="M34" s="4"/>
    </row>
    <row r="35" spans="1:13" s="1" customFormat="1" ht="12.75" customHeight="1">
      <c r="A35" s="25" t="s">
        <v>18</v>
      </c>
      <c r="B35" s="53"/>
      <c r="C35" s="53"/>
      <c r="D35" s="54"/>
      <c r="E35" s="40"/>
      <c r="F35" s="40"/>
      <c r="G35" s="40"/>
      <c r="H35" s="55"/>
      <c r="I35" s="33"/>
      <c r="K35" s="2"/>
      <c r="L35" s="3"/>
      <c r="M35" s="4"/>
    </row>
    <row r="36" spans="1:13" s="1" customFormat="1" ht="42" customHeight="1" thickBot="1">
      <c r="A36" s="63"/>
      <c r="B36" s="64"/>
      <c r="C36" s="64"/>
      <c r="D36" s="65"/>
      <c r="E36" s="66"/>
      <c r="F36" s="67"/>
      <c r="G36" s="67"/>
      <c r="H36" s="66">
        <v>0</v>
      </c>
      <c r="I36" s="39">
        <f>E36</f>
        <v>0</v>
      </c>
      <c r="K36" s="2"/>
      <c r="L36" s="3"/>
      <c r="M36" s="4"/>
    </row>
    <row r="37" spans="1:13" s="1" customFormat="1" ht="24.5" customHeight="1" thickBot="1">
      <c r="A37" s="56" t="s">
        <v>19</v>
      </c>
      <c r="B37" s="57"/>
      <c r="C37" s="57"/>
      <c r="D37" s="57"/>
      <c r="E37" s="57"/>
      <c r="F37" s="57"/>
      <c r="G37" s="57"/>
      <c r="H37" s="58" t="s">
        <v>20</v>
      </c>
      <c r="I37" s="59">
        <f>SUM(I16:I36)</f>
        <v>0</v>
      </c>
      <c r="K37" s="2"/>
      <c r="L37" s="3"/>
      <c r="M37" s="4"/>
    </row>
  </sheetData>
  <mergeCells count="27">
    <mergeCell ref="K7:M13"/>
    <mergeCell ref="A2:F3"/>
    <mergeCell ref="H3:I3"/>
    <mergeCell ref="C4:C5"/>
    <mergeCell ref="D4:D5"/>
    <mergeCell ref="E4:E5"/>
    <mergeCell ref="F4:F5"/>
    <mergeCell ref="A18:G18"/>
    <mergeCell ref="A20:B20"/>
    <mergeCell ref="D20:G20"/>
    <mergeCell ref="A21:B21"/>
    <mergeCell ref="D21:G21"/>
    <mergeCell ref="H33:H34"/>
    <mergeCell ref="A34:G34"/>
    <mergeCell ref="A28:B28"/>
    <mergeCell ref="A22:B22"/>
    <mergeCell ref="D22:G22"/>
    <mergeCell ref="A23:B23"/>
    <mergeCell ref="D23:G23"/>
    <mergeCell ref="A25:B25"/>
    <mergeCell ref="A26:B26"/>
    <mergeCell ref="A27:B27"/>
    <mergeCell ref="D25:G25"/>
    <mergeCell ref="D26:G26"/>
    <mergeCell ref="D27:G27"/>
    <mergeCell ref="D28:G28"/>
    <mergeCell ref="A30:G30"/>
  </mergeCells>
  <hyperlinks>
    <hyperlink ref="E4" r:id="rId1" tooltip="Click here for details on benefits rates" display="Emp. Ben. Rate" xr:uid="{3046AC77-D64A-0246-9465-93C8E8F0162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Zunshine, Elizabeth</dc:creator>
  <cp:lastModifiedBy>Zunshine, Elizabeth</cp:lastModifiedBy>
  <dcterms:created xsi:type="dcterms:W3CDTF">2024-04-04T17:13:59Z</dcterms:created>
  <dcterms:modified xsi:type="dcterms:W3CDTF">2024-09-07T20:34:34Z</dcterms:modified>
</cp:coreProperties>
</file>